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vejo\Desktop\1. PC SOFIA\01. Contratos 2026\C. CONCESION 002-2026 - Restaurante\"/>
    </mc:Choice>
  </mc:AlternateContent>
  <xr:revisionPtr revIDLastSave="0" documentId="13_ncr:1_{E96B1046-F057-46D9-9CAF-A4ECC48C7E93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LISTA DE PRODUCTOS" sheetId="1" r:id="rId1"/>
  </sheets>
  <definedNames>
    <definedName name="_xlnm.Print_Area" localSheetId="0">'LISTA DE PRODUCTOS'!$A$1:$F$88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82" i="1" l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12" i="1"/>
</calcChain>
</file>

<file path=xl/sharedStrings.xml><?xml version="1.0" encoding="utf-8"?>
<sst xmlns="http://schemas.openxmlformats.org/spreadsheetml/2006/main" count="155" uniqueCount="94">
  <si>
    <t>ITEM No.</t>
  </si>
  <si>
    <t>Unidad</t>
  </si>
  <si>
    <t>Bolsa plástica</t>
  </si>
  <si>
    <t>. Avena natural en vaso</t>
  </si>
  <si>
    <t>. Fresas con crema en vaso</t>
  </si>
  <si>
    <t>Botella plástica</t>
  </si>
  <si>
    <t>. Arroz con leche</t>
  </si>
  <si>
    <t>. Tinto</t>
  </si>
  <si>
    <t>. Café en leche</t>
  </si>
  <si>
    <t>. Agua de panela</t>
  </si>
  <si>
    <t>. Limonada natural en vaso</t>
  </si>
  <si>
    <t>. Agua natural en bolsa x 360 c.c.</t>
  </si>
  <si>
    <t>. Agua natural en botella x 600 ml.</t>
  </si>
  <si>
    <t>. Paletas de agua</t>
  </si>
  <si>
    <t>. Porción de queso x 200 grs.</t>
  </si>
  <si>
    <t>. Churros  50 grs.</t>
  </si>
  <si>
    <t>. Croissant 120 grs.</t>
  </si>
  <si>
    <t>. Palitos de queso 120 grs.</t>
  </si>
  <si>
    <t>. Mantecada 200 grs.</t>
  </si>
  <si>
    <t>. Pastel gloria 50 grs.</t>
  </si>
  <si>
    <t>. Pan de yuca 80 grs.</t>
  </si>
  <si>
    <t>. Almojabana 80 grs.</t>
  </si>
  <si>
    <t xml:space="preserve">. Salpicon con frutas </t>
  </si>
  <si>
    <t>. Porción de fruta</t>
  </si>
  <si>
    <t xml:space="preserve">. Ensalada de frutas </t>
  </si>
  <si>
    <t>Vaso x 7 onzas</t>
  </si>
  <si>
    <t>. Torta de pan 200 grs.</t>
  </si>
  <si>
    <t xml:space="preserve">. Porción de fruta con queso picada </t>
  </si>
  <si>
    <t xml:space="preserve">. Helados saludables </t>
  </si>
  <si>
    <t>. Barras granos, bajas en azucar 23 gr</t>
  </si>
  <si>
    <t>. Galletas de Cereales Varios Sabores 28,5 gr</t>
  </si>
  <si>
    <t>. Huevo cocido</t>
  </si>
  <si>
    <t>. Tortillas saludabes de verduras y/o frutas</t>
  </si>
  <si>
    <t>. Mani con nueces mixtas 40 gr</t>
  </si>
  <si>
    <t xml:space="preserve">Vaso x 7 onzas </t>
  </si>
  <si>
    <t xml:space="preserve">Unidad de Medida </t>
  </si>
  <si>
    <t>1, La siguiente lista de productos a ofrecer es de referencia para condiciones de igualdad en la evaluación.</t>
  </si>
  <si>
    <t xml:space="preserve">CANTIDAD </t>
  </si>
  <si>
    <t>VALOR UNITARIO INCLUIDO IVA</t>
  </si>
  <si>
    <t>SUBTOTAL</t>
  </si>
  <si>
    <t xml:space="preserve">Unidad </t>
  </si>
  <si>
    <t xml:space="preserve">un paquete  </t>
  </si>
  <si>
    <t>TOTAL</t>
  </si>
  <si>
    <t>PROPONENTE:</t>
  </si>
  <si>
    <t>DESCRIPCION DEL OBJETO:</t>
  </si>
  <si>
    <t xml:space="preserve">DESCRIPCION DEL SERVICIO </t>
  </si>
  <si>
    <t>. Agua saborizada con frutas</t>
  </si>
  <si>
    <t>. Aromaticas de hiervas y frutas</t>
  </si>
  <si>
    <t>. Aromaticas artesanales</t>
  </si>
  <si>
    <t>. Leche Entera</t>
  </si>
  <si>
    <t>. Chocolate bebida tradicional</t>
  </si>
  <si>
    <t>. Kumis  en vaso x 150 ml.</t>
  </si>
  <si>
    <t>. Kumis  en bolsa x 150 ml.</t>
  </si>
  <si>
    <t>. Yogurth  en vaso x 150 ml.</t>
  </si>
  <si>
    <t>. Yogurt  griego varios sabores 180 gr</t>
  </si>
  <si>
    <t>. Yogurth en bolsa x 150 ml.</t>
  </si>
  <si>
    <t>. Maiz  tostado 40 gr</t>
  </si>
  <si>
    <t>. Maní  bajo en sodio 50 gr</t>
  </si>
  <si>
    <t>. Maní  con Arándanos  48 gr</t>
  </si>
  <si>
    <t>. Mani Kraks l 28 gr</t>
  </si>
  <si>
    <t>. Barra  Cereales 20 gr</t>
  </si>
  <si>
    <t>. Galletas  Integral 26 gr</t>
  </si>
  <si>
    <t>. Galletas   Ajonjolí 26 gr</t>
  </si>
  <si>
    <t>. Multicereal  135 gr</t>
  </si>
  <si>
    <t>. Bebida achocolatada fria /caliente</t>
  </si>
  <si>
    <t>. Chocolate</t>
  </si>
  <si>
    <t xml:space="preserve">. Avena casera </t>
  </si>
  <si>
    <t>. Torta de semillas (almendras, nueces etc) 200 gr</t>
  </si>
  <si>
    <t>. Torta de atun 200 gr</t>
  </si>
  <si>
    <t>. Porcion de (amendras, nueces etc) con yogurt griego</t>
  </si>
  <si>
    <t>. Salchipapas</t>
  </si>
  <si>
    <t>unidad</t>
  </si>
  <si>
    <t>2.  Tener en cuenta el estricto orden al momento de presentar la propuesta así como los productos a ofertar los cuales, sin excepción alguna, los Productos sólidos en unidad de medida gramaje y los Productos Líquidos en unidad de medida onzas.</t>
  </si>
  <si>
    <t xml:space="preserve">4. Promover estrategias integrales de alimentación saludable para desincentivar el consumo de sal y azúcar, con énfasis en bebidas azucaradas, para contribuir a mejorar la calidad de vida y la salud de la población, para fortalecer con el contratista su corresponsabilidad en crear entornos alimentarios educativos saludables y reducir los ambientes obesogénicos en la ciudad. </t>
  </si>
  <si>
    <t>3. Se debe dar cumplimiento a la Ley No. 2120 DE 2021. "POR MEDIO DE LA CUAL SE ADOPTAN MEDIDAS PARA FOMENTAR ENTORNOS ALIMENTARIOS SALUDABLES Y PREVENIR ENFERMEDADES NO TRANSMISIBLES Y SE ADOPTAN OTRAS DISPOSICIONES" "Comida Saludable"_ Cero dulces, cero sal, cero grasas_cero gaseosas, cero jugos de frutas,  bebidas energizantes.</t>
  </si>
  <si>
    <t>. Desayuno (Sopa + bandeja + bebida)</t>
  </si>
  <si>
    <t>. Almuerzo  (Sopa + bandeja + bebida)</t>
  </si>
  <si>
    <t>. Sopa         (Sopa + patacona o arepa + bebida)</t>
  </si>
  <si>
    <t>. Bandeja    (Bandeja + bebida)</t>
  </si>
  <si>
    <t>. Hamburgueras (patacon + carne) molida de res, pollo o cerdo</t>
  </si>
  <si>
    <t>. Hamburgueras (arepa + carne)  molida de res, pollo o cerdo</t>
  </si>
  <si>
    <t>. Huevos al gusto + patacon o arepa + bebida</t>
  </si>
  <si>
    <t>. Empanada horneada</t>
  </si>
  <si>
    <t>. Arepa con quesillo</t>
  </si>
  <si>
    <t>. Arepa de choclo con quesillo</t>
  </si>
  <si>
    <t>. Jugos naturales en agua</t>
  </si>
  <si>
    <t>. Jugos naturales en Leche</t>
  </si>
  <si>
    <t>. Torta de espinaca 200 gr</t>
  </si>
  <si>
    <t>. Torta de queso 200 grs.</t>
  </si>
  <si>
    <t>. Torta de platano  200 gr</t>
  </si>
  <si>
    <t xml:space="preserve">. Torta de zanahoria 200 gr </t>
  </si>
  <si>
    <t>Por favor diligenciar  sobre este formato</t>
  </si>
  <si>
    <t>FORMATO 2</t>
  </si>
  <si>
    <t>OFERTA DE PRODUCTOS SALUDABLES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</si>
</sst>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6" formatCode="&quot;$&quot;#,##0"/>
    <numFmt numFmtId="167" formatCode="&quot;$&quot;\ #,##0"/>
    <numFmt numFmtId="168" formatCode="_(* #,##0_);_(* \(#,##0\);_(* &quot;-&quot;_);_(@_)"/>
    <numFmt numFmtId="169" formatCode="_-&quot;$&quot;* #,##0_-;\-&quot;$&quot;* #,##0_-;_-&quot;$&quot;* &quot;-&quot;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FF0000"/>
      <name val="Franklin Gothic Book"/>
      <family val="2"/>
    </font>
    <font>
      <b/>
      <sz val="12"/>
      <color theme="1"/>
      <name val="Franklin Gothic Book"/>
      <family val="2"/>
    </font>
    <font>
      <sz val="12"/>
      <color theme="1"/>
      <name val="Franklin Gothic Book"/>
      <family val="2"/>
    </font>
    <font>
      <b/>
      <sz val="12"/>
      <name val="Franklin Gothic Book"/>
      <family val="2"/>
    </font>
    <font>
      <b/>
      <sz val="9"/>
      <color indexed="8"/>
      <name val="Arial"/>
      <family val="2"/>
    </font>
    <font>
      <sz val="10"/>
      <name val="Arial"/>
      <family val="2"/>
    </font>
    <font>
      <b/>
      <sz val="9"/>
      <color theme="1"/>
      <name val="Franklin Gothic Book"/>
      <family val="2"/>
    </font>
    <font>
      <sz val="9"/>
      <color theme="1"/>
      <name val="Franklin Gothic Book"/>
      <family val="2"/>
    </font>
    <font>
      <b/>
      <sz val="9"/>
      <name val="Arial"/>
      <family val="2"/>
    </font>
    <font>
      <sz val="10"/>
      <name val="Arial"/>
    </font>
    <font>
      <sz val="9"/>
      <name val="Franklin Gothic Book"/>
      <family val="2"/>
    </font>
    <font>
      <b/>
      <sz val="12"/>
      <color rgb="FFFF0000"/>
      <name val="Arial"/>
      <family val="2"/>
    </font>
    <font>
      <sz val="8"/>
      <name val="Franklin Gothic Book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11" fillId="0" borderId="0"/>
    <xf numFmtId="168" fontId="7" fillId="0" borderId="0" applyFont="0" applyFill="0" applyBorder="0" applyAlignment="0" applyProtection="0"/>
    <xf numFmtId="169" fontId="7" fillId="0" borderId="0" applyFont="0" applyFill="0" applyBorder="0" applyAlignment="0" applyProtection="0"/>
    <xf numFmtId="0" fontId="1" fillId="0" borderId="0"/>
  </cellStyleXfs>
  <cellXfs count="52">
    <xf numFmtId="0" fontId="0" fillId="0" borderId="0" xfId="0"/>
    <xf numFmtId="0" fontId="3" fillId="0" borderId="0" xfId="0" applyFont="1" applyAlignment="1">
      <alignment horizontal="center"/>
    </xf>
    <xf numFmtId="166" fontId="3" fillId="0" borderId="0" xfId="0" applyNumberFormat="1" applyFont="1" applyAlignment="1">
      <alignment horizontal="center"/>
    </xf>
    <xf numFmtId="0" fontId="2" fillId="0" borderId="0" xfId="0" applyFont="1" applyAlignment="1"/>
    <xf numFmtId="0" fontId="3" fillId="0" borderId="0" xfId="0" applyFont="1" applyAlignment="1"/>
    <xf numFmtId="0" fontId="4" fillId="0" borderId="0" xfId="0" applyFont="1"/>
    <xf numFmtId="0" fontId="4" fillId="0" borderId="0" xfId="0" applyFont="1" applyAlignment="1">
      <alignment horizontal="center"/>
    </xf>
    <xf numFmtId="166" fontId="4" fillId="0" borderId="0" xfId="0" applyNumberFormat="1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ill="1"/>
    <xf numFmtId="0" fontId="4" fillId="0" borderId="0" xfId="0" applyFont="1" applyBorder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9" fillId="0" borderId="0" xfId="0" applyFont="1" applyAlignment="1">
      <alignment horizontal="center"/>
    </xf>
    <xf numFmtId="0" fontId="9" fillId="0" borderId="0" xfId="0" applyFont="1"/>
    <xf numFmtId="166" fontId="9" fillId="0" borderId="0" xfId="0" applyNumberFormat="1" applyFont="1"/>
    <xf numFmtId="0" fontId="9" fillId="0" borderId="0" xfId="0" applyFont="1" applyAlignment="1">
      <alignment horizontal="center" vertical="center"/>
    </xf>
    <xf numFmtId="0" fontId="9" fillId="0" borderId="10" xfId="0" applyFont="1" applyBorder="1" applyAlignment="1">
      <alignment horizontal="justify" vertical="justify" wrapText="1"/>
    </xf>
    <xf numFmtId="0" fontId="8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/>
    </xf>
    <xf numFmtId="166" fontId="8" fillId="0" borderId="10" xfId="0" applyNumberFormat="1" applyFont="1" applyBorder="1" applyAlignment="1">
      <alignment horizontal="center" vertical="center"/>
    </xf>
    <xf numFmtId="0" fontId="9" fillId="0" borderId="10" xfId="0" applyFont="1" applyBorder="1" applyAlignment="1">
      <alignment horizontal="center"/>
    </xf>
    <xf numFmtId="0" fontId="9" fillId="0" borderId="10" xfId="0" applyFont="1" applyBorder="1"/>
    <xf numFmtId="0" fontId="9" fillId="0" borderId="10" xfId="0" applyFont="1" applyBorder="1" applyAlignment="1">
      <alignment horizontal="center" vertical="center"/>
    </xf>
    <xf numFmtId="166" fontId="9" fillId="0" borderId="10" xfId="0" applyNumberFormat="1" applyFont="1" applyBorder="1"/>
    <xf numFmtId="0" fontId="9" fillId="2" borderId="10" xfId="0" applyFont="1" applyFill="1" applyBorder="1"/>
    <xf numFmtId="0" fontId="12" fillId="0" borderId="10" xfId="0" applyFont="1" applyBorder="1"/>
    <xf numFmtId="0" fontId="12" fillId="0" borderId="10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3" fillId="3" borderId="1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right" vertical="center"/>
    </xf>
    <xf numFmtId="0" fontId="5" fillId="0" borderId="12" xfId="0" applyFont="1" applyBorder="1" applyAlignment="1">
      <alignment horizontal="right" vertical="center"/>
    </xf>
    <xf numFmtId="0" fontId="5" fillId="0" borderId="1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justify" vertical="justify" wrapText="1"/>
    </xf>
    <xf numFmtId="0" fontId="12" fillId="0" borderId="0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justify" vertical="center" wrapText="1"/>
    </xf>
    <xf numFmtId="167" fontId="10" fillId="2" borderId="10" xfId="0" applyNumberFormat="1" applyFont="1" applyFill="1" applyBorder="1" applyAlignment="1">
      <alignment horizontal="center" vertical="center"/>
    </xf>
  </cellXfs>
  <cellStyles count="5">
    <cellStyle name="Millares [0] 2" xfId="2" xr:uid="{9385E7A9-D6EF-44EF-8916-0D61F2B6AAB8}"/>
    <cellStyle name="Moneda [0] 2" xfId="3" xr:uid="{D2CE0DA2-0A58-43BA-9D61-53AA0D44F076}"/>
    <cellStyle name="Normal" xfId="0" builtinId="0"/>
    <cellStyle name="Normal 2" xfId="1" xr:uid="{3425A5DB-C034-4782-9524-A41F9111F159}"/>
    <cellStyle name="Normal 3" xfId="4" xr:uid="{8C3F3A5E-599C-4DA4-8C37-3441E1920058}"/>
  </cellStyles>
  <dxfs count="0"/>
  <tableStyles count="0" defaultTableStyle="TableStyleMedium9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88"/>
  <sheetViews>
    <sheetView showGridLines="0" tabSelected="1" view="pageBreakPreview" topLeftCell="A85" zoomScale="120" zoomScaleNormal="110" zoomScaleSheetLayoutView="120" workbookViewId="0">
      <selection activeCell="C84" sqref="C84"/>
    </sheetView>
  </sheetViews>
  <sheetFormatPr baseColWidth="10" defaultColWidth="11.42578125" defaultRowHeight="16.5" x14ac:dyDescent="0.3"/>
  <cols>
    <col min="1" max="1" width="6.140625" style="6" customWidth="1"/>
    <col min="2" max="2" width="47.28515625" style="5" bestFit="1" customWidth="1"/>
    <col min="3" max="3" width="13.7109375" style="5" customWidth="1"/>
    <col min="4" max="4" width="9.5703125" style="11" bestFit="1" customWidth="1"/>
    <col min="5" max="5" width="15" style="5" bestFit="1" customWidth="1"/>
    <col min="6" max="6" width="9.7109375" style="7" bestFit="1" customWidth="1"/>
    <col min="7" max="7" width="4.7109375" style="5" customWidth="1"/>
    <col min="8" max="16384" width="11.42578125" style="5"/>
  </cols>
  <sheetData>
    <row r="2" spans="1:7" x14ac:dyDescent="0.3">
      <c r="A2" s="1"/>
      <c r="B2" s="1"/>
      <c r="C2" s="1"/>
      <c r="D2" s="12"/>
      <c r="E2" s="9"/>
      <c r="F2" s="2"/>
      <c r="G2" s="1"/>
    </row>
    <row r="3" spans="1:7" x14ac:dyDescent="0.3">
      <c r="A3" s="32" t="s">
        <v>92</v>
      </c>
      <c r="B3" s="32"/>
      <c r="C3" s="32"/>
      <c r="D3" s="32"/>
      <c r="E3" s="32"/>
      <c r="F3" s="32"/>
      <c r="G3" s="3"/>
    </row>
    <row r="4" spans="1:7" ht="12" customHeight="1" x14ac:dyDescent="0.3">
      <c r="A4" s="8"/>
      <c r="B4" s="8"/>
      <c r="C4" s="8"/>
      <c r="D4" s="13"/>
      <c r="E4" s="10"/>
      <c r="F4" s="8"/>
      <c r="G4" s="3"/>
    </row>
    <row r="5" spans="1:7" x14ac:dyDescent="0.3">
      <c r="A5" s="33" t="s">
        <v>93</v>
      </c>
      <c r="B5" s="33"/>
      <c r="C5" s="33"/>
      <c r="D5" s="33"/>
      <c r="E5" s="33"/>
      <c r="F5" s="33"/>
      <c r="G5" s="3"/>
    </row>
    <row r="6" spans="1:7" s="14" customFormat="1" ht="15.75" x14ac:dyDescent="0.25">
      <c r="A6" s="34" t="s">
        <v>91</v>
      </c>
      <c r="B6" s="35"/>
      <c r="C6" s="35"/>
      <c r="D6" s="35"/>
      <c r="E6" s="35"/>
      <c r="F6" s="35"/>
    </row>
    <row r="7" spans="1:7" ht="17.25" thickBot="1" x14ac:dyDescent="0.35"/>
    <row r="8" spans="1:7" s="16" customFormat="1" ht="15" x14ac:dyDescent="0.25">
      <c r="A8" s="36" t="s">
        <v>43</v>
      </c>
      <c r="B8" s="37"/>
      <c r="C8" s="40"/>
      <c r="D8" s="40"/>
      <c r="E8" s="40"/>
      <c r="F8" s="41"/>
    </row>
    <row r="9" spans="1:7" s="16" customFormat="1" ht="15.75" thickBot="1" x14ac:dyDescent="0.3">
      <c r="A9" s="38" t="s">
        <v>44</v>
      </c>
      <c r="B9" s="39"/>
      <c r="C9" s="42"/>
      <c r="D9" s="42"/>
      <c r="E9" s="42"/>
      <c r="F9" s="43"/>
    </row>
    <row r="10" spans="1:7" x14ac:dyDescent="0.3">
      <c r="A10" s="15"/>
      <c r="B10" s="15"/>
      <c r="C10" s="15"/>
      <c r="D10" s="15"/>
      <c r="E10" s="15"/>
      <c r="F10" s="15"/>
      <c r="G10" s="4"/>
    </row>
    <row r="11" spans="1:7" ht="25.5" x14ac:dyDescent="0.3">
      <c r="A11" s="22" t="s">
        <v>0</v>
      </c>
      <c r="B11" s="23" t="s">
        <v>45</v>
      </c>
      <c r="C11" s="22" t="s">
        <v>35</v>
      </c>
      <c r="D11" s="22" t="s">
        <v>37</v>
      </c>
      <c r="E11" s="22" t="s">
        <v>38</v>
      </c>
      <c r="F11" s="24" t="s">
        <v>39</v>
      </c>
    </row>
    <row r="12" spans="1:7" x14ac:dyDescent="0.3">
      <c r="A12" s="25">
        <v>1</v>
      </c>
      <c r="B12" s="26" t="s">
        <v>9</v>
      </c>
      <c r="C12" s="26" t="s">
        <v>34</v>
      </c>
      <c r="D12" s="27">
        <v>1</v>
      </c>
      <c r="E12" s="26"/>
      <c r="F12" s="28">
        <f>+E12</f>
        <v>0</v>
      </c>
    </row>
    <row r="13" spans="1:7" x14ac:dyDescent="0.3">
      <c r="A13" s="25">
        <v>2</v>
      </c>
      <c r="B13" s="26" t="s">
        <v>11</v>
      </c>
      <c r="C13" s="26" t="s">
        <v>2</v>
      </c>
      <c r="D13" s="27">
        <v>1</v>
      </c>
      <c r="E13" s="26"/>
      <c r="F13" s="28">
        <f t="shared" ref="F13:F76" si="0">+E13</f>
        <v>0</v>
      </c>
    </row>
    <row r="14" spans="1:7" x14ac:dyDescent="0.3">
      <c r="A14" s="25">
        <v>3</v>
      </c>
      <c r="B14" s="26" t="s">
        <v>12</v>
      </c>
      <c r="C14" s="26" t="s">
        <v>5</v>
      </c>
      <c r="D14" s="27">
        <v>1</v>
      </c>
      <c r="E14" s="26"/>
      <c r="F14" s="28">
        <f t="shared" si="0"/>
        <v>0</v>
      </c>
    </row>
    <row r="15" spans="1:7" x14ac:dyDescent="0.3">
      <c r="A15" s="25">
        <v>4</v>
      </c>
      <c r="B15" s="29" t="s">
        <v>46</v>
      </c>
      <c r="C15" s="26" t="s">
        <v>34</v>
      </c>
      <c r="D15" s="27">
        <v>1</v>
      </c>
      <c r="E15" s="26"/>
      <c r="F15" s="28">
        <f t="shared" si="0"/>
        <v>0</v>
      </c>
    </row>
    <row r="16" spans="1:7" x14ac:dyDescent="0.3">
      <c r="A16" s="25">
        <v>5</v>
      </c>
      <c r="B16" s="26" t="s">
        <v>21</v>
      </c>
      <c r="C16" s="26" t="s">
        <v>40</v>
      </c>
      <c r="D16" s="27">
        <v>1</v>
      </c>
      <c r="E16" s="26"/>
      <c r="F16" s="28">
        <f t="shared" si="0"/>
        <v>0</v>
      </c>
    </row>
    <row r="17" spans="1:6" x14ac:dyDescent="0.3">
      <c r="A17" s="25">
        <v>6</v>
      </c>
      <c r="B17" s="26" t="s">
        <v>83</v>
      </c>
      <c r="C17" s="26" t="s">
        <v>1</v>
      </c>
      <c r="D17" s="27">
        <v>1</v>
      </c>
      <c r="E17" s="26"/>
      <c r="F17" s="28">
        <f t="shared" si="0"/>
        <v>0</v>
      </c>
    </row>
    <row r="18" spans="1:6" x14ac:dyDescent="0.3">
      <c r="A18" s="25">
        <v>7</v>
      </c>
      <c r="B18" s="26" t="s">
        <v>84</v>
      </c>
      <c r="C18" s="26" t="s">
        <v>1</v>
      </c>
      <c r="D18" s="27">
        <v>1</v>
      </c>
      <c r="E18" s="26"/>
      <c r="F18" s="28">
        <f t="shared" si="0"/>
        <v>0</v>
      </c>
    </row>
    <row r="19" spans="1:6" x14ac:dyDescent="0.3">
      <c r="A19" s="25">
        <v>8</v>
      </c>
      <c r="B19" s="26" t="s">
        <v>48</v>
      </c>
      <c r="C19" s="26" t="s">
        <v>34</v>
      </c>
      <c r="D19" s="27">
        <v>1</v>
      </c>
      <c r="E19" s="26"/>
      <c r="F19" s="28">
        <f t="shared" si="0"/>
        <v>0</v>
      </c>
    </row>
    <row r="20" spans="1:6" x14ac:dyDescent="0.3">
      <c r="A20" s="25">
        <v>9</v>
      </c>
      <c r="B20" s="29" t="s">
        <v>47</v>
      </c>
      <c r="C20" s="29" t="s">
        <v>25</v>
      </c>
      <c r="D20" s="27">
        <v>1</v>
      </c>
      <c r="E20" s="26"/>
      <c r="F20" s="28">
        <f t="shared" si="0"/>
        <v>0</v>
      </c>
    </row>
    <row r="21" spans="1:6" x14ac:dyDescent="0.3">
      <c r="A21" s="25">
        <v>10</v>
      </c>
      <c r="B21" s="26" t="s">
        <v>6</v>
      </c>
      <c r="C21" s="26" t="s">
        <v>34</v>
      </c>
      <c r="D21" s="27">
        <v>1</v>
      </c>
      <c r="E21" s="26"/>
      <c r="F21" s="28">
        <f t="shared" si="0"/>
        <v>0</v>
      </c>
    </row>
    <row r="22" spans="1:6" x14ac:dyDescent="0.3">
      <c r="A22" s="25">
        <v>11</v>
      </c>
      <c r="B22" s="26" t="s">
        <v>66</v>
      </c>
      <c r="C22" s="26" t="s">
        <v>34</v>
      </c>
      <c r="D22" s="27">
        <v>1</v>
      </c>
      <c r="E22" s="26"/>
      <c r="F22" s="28">
        <f t="shared" si="0"/>
        <v>0</v>
      </c>
    </row>
    <row r="23" spans="1:6" x14ac:dyDescent="0.3">
      <c r="A23" s="25">
        <v>12</v>
      </c>
      <c r="B23" s="26" t="s">
        <v>3</v>
      </c>
      <c r="C23" s="26" t="s">
        <v>34</v>
      </c>
      <c r="D23" s="27">
        <v>1</v>
      </c>
      <c r="E23" s="26"/>
      <c r="F23" s="28">
        <f t="shared" si="0"/>
        <v>0</v>
      </c>
    </row>
    <row r="24" spans="1:6" x14ac:dyDescent="0.3">
      <c r="A24" s="25">
        <v>13</v>
      </c>
      <c r="B24" s="26" t="s">
        <v>60</v>
      </c>
      <c r="C24" s="26" t="s">
        <v>41</v>
      </c>
      <c r="D24" s="27">
        <v>1</v>
      </c>
      <c r="E24" s="26"/>
      <c r="F24" s="28">
        <f t="shared" si="0"/>
        <v>0</v>
      </c>
    </row>
    <row r="25" spans="1:6" x14ac:dyDescent="0.3">
      <c r="A25" s="25">
        <v>14</v>
      </c>
      <c r="B25" s="26" t="s">
        <v>29</v>
      </c>
      <c r="C25" s="26" t="s">
        <v>41</v>
      </c>
      <c r="D25" s="27">
        <v>1</v>
      </c>
      <c r="E25" s="26"/>
      <c r="F25" s="28">
        <f t="shared" si="0"/>
        <v>0</v>
      </c>
    </row>
    <row r="26" spans="1:6" x14ac:dyDescent="0.3">
      <c r="A26" s="25">
        <v>15</v>
      </c>
      <c r="B26" s="26" t="s">
        <v>64</v>
      </c>
      <c r="C26" s="26" t="s">
        <v>34</v>
      </c>
      <c r="D26" s="27">
        <v>1</v>
      </c>
      <c r="E26" s="26"/>
      <c r="F26" s="28">
        <f t="shared" si="0"/>
        <v>0</v>
      </c>
    </row>
    <row r="27" spans="1:6" x14ac:dyDescent="0.3">
      <c r="A27" s="25">
        <v>17</v>
      </c>
      <c r="B27" s="26" t="s">
        <v>8</v>
      </c>
      <c r="C27" s="26" t="s">
        <v>34</v>
      </c>
      <c r="D27" s="27">
        <v>1</v>
      </c>
      <c r="E27" s="26"/>
      <c r="F27" s="28">
        <f t="shared" si="0"/>
        <v>0</v>
      </c>
    </row>
    <row r="28" spans="1:6" x14ac:dyDescent="0.3">
      <c r="A28" s="25">
        <v>18</v>
      </c>
      <c r="B28" s="26" t="s">
        <v>65</v>
      </c>
      <c r="C28" s="26" t="s">
        <v>34</v>
      </c>
      <c r="D28" s="27">
        <v>1</v>
      </c>
      <c r="E28" s="26"/>
      <c r="F28" s="28">
        <f t="shared" si="0"/>
        <v>0</v>
      </c>
    </row>
    <row r="29" spans="1:6" x14ac:dyDescent="0.3">
      <c r="A29" s="25">
        <v>19</v>
      </c>
      <c r="B29" s="26" t="s">
        <v>50</v>
      </c>
      <c r="C29" s="26" t="s">
        <v>34</v>
      </c>
      <c r="D29" s="27">
        <v>1</v>
      </c>
      <c r="E29" s="26"/>
      <c r="F29" s="28">
        <f t="shared" si="0"/>
        <v>0</v>
      </c>
    </row>
    <row r="30" spans="1:6" x14ac:dyDescent="0.3">
      <c r="A30" s="25">
        <v>20</v>
      </c>
      <c r="B30" s="26" t="s">
        <v>15</v>
      </c>
      <c r="C30" s="26" t="s">
        <v>40</v>
      </c>
      <c r="D30" s="27">
        <v>1</v>
      </c>
      <c r="E30" s="26"/>
      <c r="F30" s="28">
        <f t="shared" si="0"/>
        <v>0</v>
      </c>
    </row>
    <row r="31" spans="1:6" x14ac:dyDescent="0.3">
      <c r="A31" s="25">
        <v>21</v>
      </c>
      <c r="B31" s="26" t="s">
        <v>16</v>
      </c>
      <c r="C31" s="26" t="s">
        <v>40</v>
      </c>
      <c r="D31" s="27">
        <v>1</v>
      </c>
      <c r="E31" s="26"/>
      <c r="F31" s="28">
        <f t="shared" si="0"/>
        <v>0</v>
      </c>
    </row>
    <row r="32" spans="1:6" x14ac:dyDescent="0.3">
      <c r="A32" s="25">
        <v>16</v>
      </c>
      <c r="B32" s="26" t="s">
        <v>82</v>
      </c>
      <c r="C32" s="26" t="s">
        <v>40</v>
      </c>
      <c r="D32" s="27">
        <v>1</v>
      </c>
      <c r="E32" s="26"/>
      <c r="F32" s="28">
        <f t="shared" si="0"/>
        <v>0</v>
      </c>
    </row>
    <row r="33" spans="1:6" x14ac:dyDescent="0.3">
      <c r="A33" s="25">
        <v>22</v>
      </c>
      <c r="B33" s="26" t="s">
        <v>24</v>
      </c>
      <c r="C33" s="26" t="s">
        <v>34</v>
      </c>
      <c r="D33" s="27">
        <v>1</v>
      </c>
      <c r="E33" s="26"/>
      <c r="F33" s="28">
        <f t="shared" si="0"/>
        <v>0</v>
      </c>
    </row>
    <row r="34" spans="1:6" x14ac:dyDescent="0.3">
      <c r="A34" s="25">
        <v>23</v>
      </c>
      <c r="B34" s="26" t="s">
        <v>4</v>
      </c>
      <c r="C34" s="26" t="s">
        <v>34</v>
      </c>
      <c r="D34" s="27">
        <v>1</v>
      </c>
      <c r="E34" s="26"/>
      <c r="F34" s="28">
        <f t="shared" si="0"/>
        <v>0</v>
      </c>
    </row>
    <row r="35" spans="1:6" x14ac:dyDescent="0.3">
      <c r="A35" s="25">
        <v>24</v>
      </c>
      <c r="B35" s="26" t="s">
        <v>62</v>
      </c>
      <c r="C35" s="26" t="s">
        <v>41</v>
      </c>
      <c r="D35" s="27">
        <v>1</v>
      </c>
      <c r="E35" s="26"/>
      <c r="F35" s="28">
        <f t="shared" si="0"/>
        <v>0</v>
      </c>
    </row>
    <row r="36" spans="1:6" x14ac:dyDescent="0.3">
      <c r="A36" s="25">
        <v>25</v>
      </c>
      <c r="B36" s="26" t="s">
        <v>61</v>
      </c>
      <c r="C36" s="26" t="s">
        <v>41</v>
      </c>
      <c r="D36" s="27">
        <v>1</v>
      </c>
      <c r="E36" s="26"/>
      <c r="F36" s="28">
        <f t="shared" si="0"/>
        <v>0</v>
      </c>
    </row>
    <row r="37" spans="1:6" x14ac:dyDescent="0.3">
      <c r="A37" s="25">
        <v>26</v>
      </c>
      <c r="B37" s="26" t="s">
        <v>30</v>
      </c>
      <c r="C37" s="26" t="s">
        <v>41</v>
      </c>
      <c r="D37" s="27">
        <v>1</v>
      </c>
      <c r="E37" s="26"/>
      <c r="F37" s="28">
        <f t="shared" si="0"/>
        <v>0</v>
      </c>
    </row>
    <row r="38" spans="1:6" x14ac:dyDescent="0.3">
      <c r="A38" s="25">
        <v>27</v>
      </c>
      <c r="B38" s="26" t="s">
        <v>80</v>
      </c>
      <c r="C38" s="26" t="s">
        <v>71</v>
      </c>
      <c r="D38" s="27">
        <v>1</v>
      </c>
      <c r="E38" s="26"/>
      <c r="F38" s="28">
        <f t="shared" si="0"/>
        <v>0</v>
      </c>
    </row>
    <row r="39" spans="1:6" x14ac:dyDescent="0.3">
      <c r="A39" s="25">
        <v>28</v>
      </c>
      <c r="B39" s="26" t="s">
        <v>79</v>
      </c>
      <c r="C39" s="26" t="s">
        <v>71</v>
      </c>
      <c r="D39" s="27">
        <v>1</v>
      </c>
      <c r="E39" s="26"/>
      <c r="F39" s="28">
        <f t="shared" si="0"/>
        <v>0</v>
      </c>
    </row>
    <row r="40" spans="1:6" x14ac:dyDescent="0.3">
      <c r="A40" s="25">
        <v>29</v>
      </c>
      <c r="B40" s="29" t="s">
        <v>28</v>
      </c>
      <c r="C40" s="29" t="s">
        <v>1</v>
      </c>
      <c r="D40" s="27">
        <v>1</v>
      </c>
      <c r="E40" s="26"/>
      <c r="F40" s="28">
        <f t="shared" si="0"/>
        <v>0</v>
      </c>
    </row>
    <row r="41" spans="1:6" x14ac:dyDescent="0.3">
      <c r="A41" s="25">
        <v>30</v>
      </c>
      <c r="B41" s="26" t="s">
        <v>31</v>
      </c>
      <c r="C41" s="26" t="s">
        <v>40</v>
      </c>
      <c r="D41" s="27">
        <v>1</v>
      </c>
      <c r="E41" s="26"/>
      <c r="F41" s="28">
        <f t="shared" si="0"/>
        <v>0</v>
      </c>
    </row>
    <row r="42" spans="1:6" x14ac:dyDescent="0.3">
      <c r="A42" s="25">
        <v>31</v>
      </c>
      <c r="B42" s="26" t="s">
        <v>85</v>
      </c>
      <c r="C42" s="26" t="s">
        <v>34</v>
      </c>
      <c r="D42" s="27">
        <v>1</v>
      </c>
      <c r="E42" s="26"/>
      <c r="F42" s="28">
        <f t="shared" si="0"/>
        <v>0</v>
      </c>
    </row>
    <row r="43" spans="1:6" x14ac:dyDescent="0.3">
      <c r="A43" s="25">
        <v>32</v>
      </c>
      <c r="B43" s="26" t="s">
        <v>86</v>
      </c>
      <c r="C43" s="26"/>
      <c r="D43" s="27"/>
      <c r="E43" s="26"/>
      <c r="F43" s="28">
        <f t="shared" si="0"/>
        <v>0</v>
      </c>
    </row>
    <row r="44" spans="1:6" x14ac:dyDescent="0.3">
      <c r="A44" s="25">
        <v>33</v>
      </c>
      <c r="B44" s="26" t="s">
        <v>52</v>
      </c>
      <c r="C44" s="26" t="s">
        <v>1</v>
      </c>
      <c r="D44" s="27">
        <v>1</v>
      </c>
      <c r="E44" s="26"/>
      <c r="F44" s="28">
        <f t="shared" si="0"/>
        <v>0</v>
      </c>
    </row>
    <row r="45" spans="1:6" x14ac:dyDescent="0.3">
      <c r="A45" s="25">
        <v>34</v>
      </c>
      <c r="B45" s="26" t="s">
        <v>51</v>
      </c>
      <c r="C45" s="26" t="s">
        <v>1</v>
      </c>
      <c r="D45" s="27">
        <v>1</v>
      </c>
      <c r="E45" s="26"/>
      <c r="F45" s="28">
        <f t="shared" si="0"/>
        <v>0</v>
      </c>
    </row>
    <row r="46" spans="1:6" x14ac:dyDescent="0.3">
      <c r="A46" s="25">
        <v>35</v>
      </c>
      <c r="B46" s="26" t="s">
        <v>49</v>
      </c>
      <c r="C46" s="26" t="s">
        <v>34</v>
      </c>
      <c r="D46" s="27">
        <v>1</v>
      </c>
      <c r="E46" s="26"/>
      <c r="F46" s="28">
        <f t="shared" si="0"/>
        <v>0</v>
      </c>
    </row>
    <row r="47" spans="1:6" x14ac:dyDescent="0.3">
      <c r="A47" s="25">
        <v>36</v>
      </c>
      <c r="B47" s="26" t="s">
        <v>10</v>
      </c>
      <c r="C47" s="26" t="s">
        <v>25</v>
      </c>
      <c r="D47" s="27">
        <v>1</v>
      </c>
      <c r="E47" s="26"/>
      <c r="F47" s="28">
        <f t="shared" si="0"/>
        <v>0</v>
      </c>
    </row>
    <row r="48" spans="1:6" x14ac:dyDescent="0.3">
      <c r="A48" s="25">
        <v>37</v>
      </c>
      <c r="B48" s="26" t="s">
        <v>56</v>
      </c>
      <c r="C48" s="26" t="s">
        <v>41</v>
      </c>
      <c r="D48" s="27">
        <v>1</v>
      </c>
      <c r="E48" s="26"/>
      <c r="F48" s="28">
        <f t="shared" si="0"/>
        <v>0</v>
      </c>
    </row>
    <row r="49" spans="1:6" x14ac:dyDescent="0.3">
      <c r="A49" s="25">
        <v>38</v>
      </c>
      <c r="B49" s="26" t="s">
        <v>57</v>
      </c>
      <c r="C49" s="26" t="s">
        <v>41</v>
      </c>
      <c r="D49" s="27">
        <v>1</v>
      </c>
      <c r="E49" s="26"/>
      <c r="F49" s="28">
        <f t="shared" si="0"/>
        <v>0</v>
      </c>
    </row>
    <row r="50" spans="1:6" x14ac:dyDescent="0.3">
      <c r="A50" s="25">
        <v>39</v>
      </c>
      <c r="B50" s="26" t="s">
        <v>58</v>
      </c>
      <c r="C50" s="26" t="s">
        <v>41</v>
      </c>
      <c r="D50" s="27">
        <v>1</v>
      </c>
      <c r="E50" s="26"/>
      <c r="F50" s="28">
        <f t="shared" si="0"/>
        <v>0</v>
      </c>
    </row>
    <row r="51" spans="1:6" x14ac:dyDescent="0.3">
      <c r="A51" s="25">
        <v>40</v>
      </c>
      <c r="B51" s="26" t="s">
        <v>33</v>
      </c>
      <c r="C51" s="26" t="s">
        <v>41</v>
      </c>
      <c r="D51" s="27">
        <v>1</v>
      </c>
      <c r="E51" s="26"/>
      <c r="F51" s="28">
        <f t="shared" si="0"/>
        <v>0</v>
      </c>
    </row>
    <row r="52" spans="1:6" x14ac:dyDescent="0.3">
      <c r="A52" s="25">
        <v>41</v>
      </c>
      <c r="B52" s="26" t="s">
        <v>59</v>
      </c>
      <c r="C52" s="26" t="s">
        <v>41</v>
      </c>
      <c r="D52" s="27">
        <v>1</v>
      </c>
      <c r="E52" s="26"/>
      <c r="F52" s="28">
        <f t="shared" si="0"/>
        <v>0</v>
      </c>
    </row>
    <row r="53" spans="1:6" x14ac:dyDescent="0.3">
      <c r="A53" s="25">
        <v>42</v>
      </c>
      <c r="B53" s="26" t="s">
        <v>18</v>
      </c>
      <c r="C53" s="26" t="s">
        <v>40</v>
      </c>
      <c r="D53" s="27">
        <v>1</v>
      </c>
      <c r="E53" s="26"/>
      <c r="F53" s="28">
        <f t="shared" si="0"/>
        <v>0</v>
      </c>
    </row>
    <row r="54" spans="1:6" x14ac:dyDescent="0.3">
      <c r="A54" s="25">
        <v>43</v>
      </c>
      <c r="B54" s="26" t="s">
        <v>63</v>
      </c>
      <c r="C54" s="26" t="s">
        <v>41</v>
      </c>
      <c r="D54" s="27">
        <v>1</v>
      </c>
      <c r="E54" s="26"/>
      <c r="F54" s="28">
        <f t="shared" si="0"/>
        <v>0</v>
      </c>
    </row>
    <row r="55" spans="1:6" x14ac:dyDescent="0.3">
      <c r="A55" s="25">
        <v>44</v>
      </c>
      <c r="B55" s="26" t="s">
        <v>13</v>
      </c>
      <c r="C55" s="26" t="s">
        <v>1</v>
      </c>
      <c r="D55" s="27">
        <v>1</v>
      </c>
      <c r="E55" s="26"/>
      <c r="F55" s="28">
        <f t="shared" si="0"/>
        <v>0</v>
      </c>
    </row>
    <row r="56" spans="1:6" x14ac:dyDescent="0.3">
      <c r="A56" s="25">
        <v>45</v>
      </c>
      <c r="B56" s="26" t="s">
        <v>17</v>
      </c>
      <c r="C56" s="26" t="s">
        <v>40</v>
      </c>
      <c r="D56" s="27">
        <v>1</v>
      </c>
      <c r="E56" s="26"/>
      <c r="F56" s="28">
        <f t="shared" si="0"/>
        <v>0</v>
      </c>
    </row>
    <row r="57" spans="1:6" x14ac:dyDescent="0.3">
      <c r="A57" s="25">
        <v>46</v>
      </c>
      <c r="B57" s="26" t="s">
        <v>20</v>
      </c>
      <c r="C57" s="26" t="s">
        <v>40</v>
      </c>
      <c r="D57" s="27">
        <v>1</v>
      </c>
      <c r="E57" s="26"/>
      <c r="F57" s="28">
        <f t="shared" si="0"/>
        <v>0</v>
      </c>
    </row>
    <row r="58" spans="1:6" x14ac:dyDescent="0.3">
      <c r="A58" s="25">
        <v>47</v>
      </c>
      <c r="B58" s="26" t="s">
        <v>19</v>
      </c>
      <c r="C58" s="26" t="s">
        <v>40</v>
      </c>
      <c r="D58" s="27">
        <v>1</v>
      </c>
      <c r="E58" s="26"/>
      <c r="F58" s="28">
        <f t="shared" si="0"/>
        <v>0</v>
      </c>
    </row>
    <row r="59" spans="1:6" x14ac:dyDescent="0.3">
      <c r="A59" s="25">
        <v>48</v>
      </c>
      <c r="B59" s="26" t="s">
        <v>69</v>
      </c>
      <c r="C59" s="26" t="s">
        <v>34</v>
      </c>
      <c r="D59" s="27">
        <v>1</v>
      </c>
      <c r="E59" s="26"/>
      <c r="F59" s="28">
        <f t="shared" si="0"/>
        <v>0</v>
      </c>
    </row>
    <row r="60" spans="1:6" x14ac:dyDescent="0.3">
      <c r="A60" s="25">
        <v>49</v>
      </c>
      <c r="B60" s="26" t="s">
        <v>23</v>
      </c>
      <c r="C60" s="26" t="s">
        <v>34</v>
      </c>
      <c r="D60" s="27">
        <v>1</v>
      </c>
      <c r="E60" s="26"/>
      <c r="F60" s="28">
        <f t="shared" si="0"/>
        <v>0</v>
      </c>
    </row>
    <row r="61" spans="1:6" x14ac:dyDescent="0.3">
      <c r="A61" s="25">
        <v>50</v>
      </c>
      <c r="B61" s="26" t="s">
        <v>27</v>
      </c>
      <c r="C61" s="26" t="s">
        <v>34</v>
      </c>
      <c r="D61" s="27">
        <v>1</v>
      </c>
      <c r="E61" s="26"/>
      <c r="F61" s="28">
        <f t="shared" si="0"/>
        <v>0</v>
      </c>
    </row>
    <row r="62" spans="1:6" x14ac:dyDescent="0.3">
      <c r="A62" s="25">
        <v>51</v>
      </c>
      <c r="B62" s="26" t="s">
        <v>14</v>
      </c>
      <c r="C62" s="21" t="s">
        <v>1</v>
      </c>
      <c r="D62" s="27">
        <v>1</v>
      </c>
      <c r="E62" s="26"/>
      <c r="F62" s="28">
        <f t="shared" si="0"/>
        <v>0</v>
      </c>
    </row>
    <row r="63" spans="1:6" x14ac:dyDescent="0.3">
      <c r="A63" s="25">
        <v>52</v>
      </c>
      <c r="B63" s="26" t="s">
        <v>70</v>
      </c>
      <c r="C63" s="26" t="s">
        <v>71</v>
      </c>
      <c r="D63" s="27">
        <v>1</v>
      </c>
      <c r="E63" s="26"/>
      <c r="F63" s="28">
        <f t="shared" si="0"/>
        <v>0</v>
      </c>
    </row>
    <row r="64" spans="1:6" x14ac:dyDescent="0.3">
      <c r="A64" s="25">
        <v>53</v>
      </c>
      <c r="B64" s="26" t="s">
        <v>22</v>
      </c>
      <c r="C64" s="26" t="s">
        <v>34</v>
      </c>
      <c r="D64" s="27">
        <v>1</v>
      </c>
      <c r="E64" s="26"/>
      <c r="F64" s="28">
        <f t="shared" si="0"/>
        <v>0</v>
      </c>
    </row>
    <row r="65" spans="1:6" x14ac:dyDescent="0.3">
      <c r="A65" s="25">
        <v>54</v>
      </c>
      <c r="B65" s="26" t="s">
        <v>7</v>
      </c>
      <c r="C65" s="26" t="s">
        <v>34</v>
      </c>
      <c r="D65" s="27">
        <v>1</v>
      </c>
      <c r="E65" s="26"/>
      <c r="F65" s="28">
        <f t="shared" si="0"/>
        <v>0</v>
      </c>
    </row>
    <row r="66" spans="1:6" x14ac:dyDescent="0.3">
      <c r="A66" s="25">
        <v>55</v>
      </c>
      <c r="B66" s="26" t="s">
        <v>68</v>
      </c>
      <c r="C66" s="26" t="s">
        <v>1</v>
      </c>
      <c r="D66" s="27">
        <v>1</v>
      </c>
      <c r="E66" s="26"/>
      <c r="F66" s="28">
        <f t="shared" si="0"/>
        <v>0</v>
      </c>
    </row>
    <row r="67" spans="1:6" x14ac:dyDescent="0.3">
      <c r="A67" s="25">
        <v>59</v>
      </c>
      <c r="B67" s="26" t="s">
        <v>87</v>
      </c>
      <c r="C67" s="26" t="s">
        <v>1</v>
      </c>
      <c r="D67" s="27">
        <v>1</v>
      </c>
      <c r="E67" s="26"/>
      <c r="F67" s="28">
        <f t="shared" si="0"/>
        <v>0</v>
      </c>
    </row>
    <row r="68" spans="1:6" x14ac:dyDescent="0.3">
      <c r="A68" s="25">
        <v>56</v>
      </c>
      <c r="B68" s="26" t="s">
        <v>26</v>
      </c>
      <c r="C68" s="26" t="s">
        <v>40</v>
      </c>
      <c r="D68" s="27">
        <v>1</v>
      </c>
      <c r="E68" s="26"/>
      <c r="F68" s="28">
        <f t="shared" si="0"/>
        <v>0</v>
      </c>
    </row>
    <row r="69" spans="1:6" x14ac:dyDescent="0.3">
      <c r="A69" s="25">
        <v>65</v>
      </c>
      <c r="B69" s="26" t="s">
        <v>89</v>
      </c>
      <c r="C69" s="26" t="s">
        <v>1</v>
      </c>
      <c r="D69" s="27">
        <v>1</v>
      </c>
      <c r="E69" s="26"/>
      <c r="F69" s="28">
        <f t="shared" si="0"/>
        <v>0</v>
      </c>
    </row>
    <row r="70" spans="1:6" x14ac:dyDescent="0.3">
      <c r="A70" s="25">
        <v>60</v>
      </c>
      <c r="B70" s="26" t="s">
        <v>88</v>
      </c>
      <c r="C70" s="26" t="s">
        <v>40</v>
      </c>
      <c r="D70" s="27">
        <v>1</v>
      </c>
      <c r="E70" s="26"/>
      <c r="F70" s="28">
        <f t="shared" si="0"/>
        <v>0</v>
      </c>
    </row>
    <row r="71" spans="1:6" x14ac:dyDescent="0.3">
      <c r="A71" s="25">
        <v>57</v>
      </c>
      <c r="B71" s="26" t="s">
        <v>67</v>
      </c>
      <c r="C71" s="26" t="s">
        <v>1</v>
      </c>
      <c r="D71" s="27">
        <v>1</v>
      </c>
      <c r="E71" s="26"/>
      <c r="F71" s="28">
        <f t="shared" si="0"/>
        <v>0</v>
      </c>
    </row>
    <row r="72" spans="1:6" x14ac:dyDescent="0.3">
      <c r="A72" s="25">
        <v>58</v>
      </c>
      <c r="B72" s="26" t="s">
        <v>90</v>
      </c>
      <c r="C72" s="26" t="s">
        <v>1</v>
      </c>
      <c r="D72" s="27">
        <v>1</v>
      </c>
      <c r="E72" s="26"/>
      <c r="F72" s="28">
        <f t="shared" si="0"/>
        <v>0</v>
      </c>
    </row>
    <row r="73" spans="1:6" x14ac:dyDescent="0.3">
      <c r="A73" s="25">
        <v>61</v>
      </c>
      <c r="B73" s="26" t="s">
        <v>32</v>
      </c>
      <c r="C73" s="26" t="s">
        <v>40</v>
      </c>
      <c r="D73" s="27">
        <v>1</v>
      </c>
      <c r="E73" s="26"/>
      <c r="F73" s="28">
        <f t="shared" si="0"/>
        <v>0</v>
      </c>
    </row>
    <row r="74" spans="1:6" x14ac:dyDescent="0.3">
      <c r="A74" s="25">
        <v>62</v>
      </c>
      <c r="B74" s="26" t="s">
        <v>54</v>
      </c>
      <c r="C74" s="26" t="s">
        <v>1</v>
      </c>
      <c r="D74" s="27">
        <v>1</v>
      </c>
      <c r="E74" s="26"/>
      <c r="F74" s="28">
        <f t="shared" si="0"/>
        <v>0</v>
      </c>
    </row>
    <row r="75" spans="1:6" x14ac:dyDescent="0.3">
      <c r="A75" s="25">
        <v>63</v>
      </c>
      <c r="B75" s="26" t="s">
        <v>53</v>
      </c>
      <c r="C75" s="26" t="s">
        <v>1</v>
      </c>
      <c r="D75" s="27">
        <v>1</v>
      </c>
      <c r="E75" s="26"/>
      <c r="F75" s="28">
        <f t="shared" si="0"/>
        <v>0</v>
      </c>
    </row>
    <row r="76" spans="1:6" x14ac:dyDescent="0.3">
      <c r="A76" s="25">
        <v>64</v>
      </c>
      <c r="B76" s="26" t="s">
        <v>55</v>
      </c>
      <c r="C76" s="26" t="s">
        <v>1</v>
      </c>
      <c r="D76" s="27">
        <v>1</v>
      </c>
      <c r="E76" s="26"/>
      <c r="F76" s="28">
        <f t="shared" si="0"/>
        <v>0</v>
      </c>
    </row>
    <row r="77" spans="1:6" x14ac:dyDescent="0.3">
      <c r="A77" s="25">
        <v>66</v>
      </c>
      <c r="B77" s="30" t="s">
        <v>75</v>
      </c>
      <c r="C77" s="30" t="s">
        <v>1</v>
      </c>
      <c r="D77" s="31">
        <v>1</v>
      </c>
      <c r="E77" s="26"/>
      <c r="F77" s="28">
        <f t="shared" ref="F77:F81" si="1">+E77</f>
        <v>0</v>
      </c>
    </row>
    <row r="78" spans="1:6" x14ac:dyDescent="0.3">
      <c r="A78" s="25">
        <v>67</v>
      </c>
      <c r="B78" s="30" t="s">
        <v>76</v>
      </c>
      <c r="C78" s="30" t="s">
        <v>1</v>
      </c>
      <c r="D78" s="31">
        <v>1</v>
      </c>
      <c r="E78" s="26"/>
      <c r="F78" s="28">
        <f t="shared" si="1"/>
        <v>0</v>
      </c>
    </row>
    <row r="79" spans="1:6" x14ac:dyDescent="0.3">
      <c r="A79" s="25">
        <v>68</v>
      </c>
      <c r="B79" s="30" t="s">
        <v>78</v>
      </c>
      <c r="C79" s="30" t="s">
        <v>1</v>
      </c>
      <c r="D79" s="31">
        <v>1</v>
      </c>
      <c r="E79" s="26"/>
      <c r="F79" s="28">
        <f t="shared" si="1"/>
        <v>0</v>
      </c>
    </row>
    <row r="80" spans="1:6" x14ac:dyDescent="0.3">
      <c r="A80" s="25">
        <v>69</v>
      </c>
      <c r="B80" s="30" t="s">
        <v>77</v>
      </c>
      <c r="C80" s="30" t="s">
        <v>1</v>
      </c>
      <c r="D80" s="31">
        <v>1</v>
      </c>
      <c r="E80" s="26"/>
      <c r="F80" s="28">
        <f t="shared" si="1"/>
        <v>0</v>
      </c>
    </row>
    <row r="81" spans="1:7" x14ac:dyDescent="0.3">
      <c r="A81" s="25">
        <v>70</v>
      </c>
      <c r="B81" s="30" t="s">
        <v>81</v>
      </c>
      <c r="C81" s="30" t="s">
        <v>1</v>
      </c>
      <c r="D81" s="31">
        <v>1</v>
      </c>
      <c r="E81" s="26"/>
      <c r="F81" s="28">
        <f t="shared" si="1"/>
        <v>0</v>
      </c>
    </row>
    <row r="82" spans="1:7" s="14" customFormat="1" ht="15" x14ac:dyDescent="0.25">
      <c r="A82" s="44" t="s">
        <v>42</v>
      </c>
      <c r="B82" s="45"/>
      <c r="C82" s="45"/>
      <c r="D82" s="45"/>
      <c r="E82" s="45"/>
      <c r="F82" s="51">
        <f>SUM(F12:F81)</f>
        <v>0</v>
      </c>
    </row>
    <row r="83" spans="1:7" s="14" customFormat="1" ht="15" x14ac:dyDescent="0.25">
      <c r="A83" s="46"/>
      <c r="B83" s="47"/>
      <c r="C83" s="47"/>
      <c r="D83" s="47"/>
      <c r="E83" s="47"/>
      <c r="F83" s="51"/>
    </row>
    <row r="84" spans="1:7" x14ac:dyDescent="0.3">
      <c r="A84" s="17"/>
      <c r="B84" s="18"/>
      <c r="C84" s="18"/>
      <c r="D84" s="20"/>
      <c r="E84" s="18"/>
      <c r="F84" s="19"/>
    </row>
    <row r="85" spans="1:7" ht="39.75" customHeight="1" x14ac:dyDescent="0.3">
      <c r="A85" s="48" t="s">
        <v>36</v>
      </c>
      <c r="B85" s="48"/>
      <c r="C85" s="48"/>
      <c r="D85" s="48"/>
      <c r="E85" s="48"/>
      <c r="F85" s="48"/>
      <c r="G85" s="4"/>
    </row>
    <row r="86" spans="1:7" ht="39.75" customHeight="1" x14ac:dyDescent="0.3">
      <c r="A86" s="49" t="s">
        <v>72</v>
      </c>
      <c r="B86" s="49"/>
      <c r="C86" s="49"/>
      <c r="D86" s="49"/>
      <c r="E86" s="49"/>
      <c r="F86" s="49"/>
      <c r="G86" s="4"/>
    </row>
    <row r="87" spans="1:7" ht="39.75" customHeight="1" x14ac:dyDescent="0.3">
      <c r="A87" s="49" t="s">
        <v>74</v>
      </c>
      <c r="B87" s="49"/>
      <c r="C87" s="49"/>
      <c r="D87" s="49"/>
      <c r="E87" s="49"/>
      <c r="F87" s="49"/>
      <c r="G87" s="4"/>
    </row>
    <row r="88" spans="1:7" ht="39.75" customHeight="1" x14ac:dyDescent="0.3">
      <c r="A88" s="50" t="s">
        <v>73</v>
      </c>
      <c r="B88" s="50"/>
      <c r="C88" s="50"/>
      <c r="D88" s="50"/>
      <c r="E88" s="50"/>
      <c r="F88" s="50"/>
    </row>
  </sheetData>
  <sortState xmlns:xlrd2="http://schemas.microsoft.com/office/spreadsheetml/2017/richdata2" ref="A12:F76">
    <sortCondition ref="B12:B76"/>
  </sortState>
  <mergeCells count="13">
    <mergeCell ref="A88:F88"/>
    <mergeCell ref="A3:F3"/>
    <mergeCell ref="A85:F85"/>
    <mergeCell ref="A86:F86"/>
    <mergeCell ref="A5:F5"/>
    <mergeCell ref="A87:F87"/>
    <mergeCell ref="A6:F6"/>
    <mergeCell ref="A8:B8"/>
    <mergeCell ref="A9:B9"/>
    <mergeCell ref="C8:F8"/>
    <mergeCell ref="C9:F9"/>
    <mergeCell ref="F82:F83"/>
    <mergeCell ref="A82:E83"/>
  </mergeCells>
  <pageMargins left="0.9055118110236221" right="0.23622047244094491" top="0.62992125984251968" bottom="0.59055118110236227" header="0.31496062992125984" footer="0.31496062992125984"/>
  <pageSetup scale="85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LISTA DE PRODUCTOS</vt:lpstr>
      <vt:lpstr>'LISTA DE PRODUCTOS'!Área_de_impresión</vt:lpstr>
    </vt:vector>
  </TitlesOfParts>
  <Company>Windows XP Colossus Edition 2 Reloaded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Colossus User</dc:creator>
  <cp:lastModifiedBy>jhon edward</cp:lastModifiedBy>
  <cp:lastPrinted>2023-12-15T15:33:58Z</cp:lastPrinted>
  <dcterms:created xsi:type="dcterms:W3CDTF">2011-11-07T16:45:04Z</dcterms:created>
  <dcterms:modified xsi:type="dcterms:W3CDTF">2026-01-15T22:24:03Z</dcterms:modified>
</cp:coreProperties>
</file>